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H27" i="1" l="1"/>
  <c r="H28" i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26" i="1"/>
  <c r="A27" i="1" l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</calcChain>
</file>

<file path=xl/sharedStrings.xml><?xml version="1.0" encoding="utf-8"?>
<sst xmlns="http://schemas.openxmlformats.org/spreadsheetml/2006/main" count="102" uniqueCount="84">
  <si>
    <t>Datum:</t>
  </si>
  <si>
    <t>Planungsredaktion:</t>
  </si>
  <si>
    <t>Filmredaktion:</t>
  </si>
  <si>
    <t>Sendeverantwortliche Redaktion:</t>
  </si>
  <si>
    <t>Quelle</t>
  </si>
  <si>
    <t>Inhalt</t>
  </si>
  <si>
    <t>Titel</t>
  </si>
  <si>
    <t>Inserts:</t>
  </si>
  <si>
    <t>Studio Live</t>
  </si>
  <si>
    <t>Moderation:</t>
  </si>
  <si>
    <t>Moderation</t>
  </si>
  <si>
    <t>"Freitag, 14.11.2014"</t>
  </si>
  <si>
    <t>MAZ Wiesbaden</t>
  </si>
  <si>
    <t>Sitzung des Landtages</t>
  </si>
  <si>
    <t>Nachrichten gesonderter Ablauf</t>
  </si>
  <si>
    <t>Moderation + Interview</t>
  </si>
  <si>
    <t>Abmoderation, Verabschiedung, Hinweis auf …….</t>
  </si>
  <si>
    <t>Abspann</t>
  </si>
  <si>
    <t>Schalte zur Tagesschau</t>
  </si>
  <si>
    <t>Länge gepl.:</t>
  </si>
  <si>
    <t>Uhrzeit gepl.</t>
  </si>
  <si>
    <t>Fr. 14.11.2014</t>
  </si>
  <si>
    <t>Erwin Huber</t>
  </si>
  <si>
    <t>Anna Kleiwig</t>
  </si>
  <si>
    <t>Fassung:</t>
  </si>
  <si>
    <t>Sendeablauf für Sendung "Berichte aus dem Land"</t>
  </si>
  <si>
    <t>Klaus Müller</t>
  </si>
  <si>
    <t>Studio BB</t>
  </si>
  <si>
    <t>Schaltraum</t>
  </si>
  <si>
    <t>Bericht: Herrmann Meier       Kamera: Karl Bräutigam            Schnitt: Gerda Kalus (0'30")               Linus Pauli, Freie Wähler (0'51")                Hagen Stein, SPD (1'28")                 Liselotte Arnold, CDU (2'40")                  Albrecht Kühler, Arbeitgeber (3'28")</t>
  </si>
  <si>
    <t>MAZ Kassel</t>
  </si>
  <si>
    <t>Server Ffm 314</t>
  </si>
  <si>
    <t>Server Ffm 413</t>
  </si>
  <si>
    <t>Server Ffm 412</t>
  </si>
  <si>
    <t>Server Ffm 333</t>
  </si>
  <si>
    <t>WDR Köln</t>
  </si>
  <si>
    <t>Studio BB und Einspieler</t>
  </si>
  <si>
    <t>Server Ffm 217</t>
  </si>
  <si>
    <t>Bericht: NN                             Kamera: Horst Freimüller         Schnitt: Erwin Spang (0'15")     Reiner Metz, Bauingenieur (1'48")  Max Bube, Kranführer (2'14")     Anja Friebe, Anwohnerin (2'50")</t>
  </si>
  <si>
    <t>Bauarbeiten Autobahnbrücke</t>
  </si>
  <si>
    <t>Kunstausstellung 1</t>
  </si>
  <si>
    <t>Kunstausstellung 2</t>
  </si>
  <si>
    <t>Bericht: Helmuth Hagestolz  Kamera: Margit Heimer           Schnitt: Anneliese Rehn (0'10")  Hellmuth Holzhauer, Veranstalter (0'46")</t>
  </si>
  <si>
    <t>Bericht: Jana Korte                 Kamera: Achim Metz               Schnitt: Rahel Schnetz (0'11")   Balduin Rohmer, Künstler (0'45")</t>
  </si>
  <si>
    <t>Friedrich Hinemann, Chefplaner Beobau</t>
  </si>
  <si>
    <t>Bauvorhaben Hochhaus</t>
  </si>
  <si>
    <t xml:space="preserve">Bericht: Lena Stoffers             Kamera: ??                               Schnitt: ??  </t>
  </si>
  <si>
    <t>Ballonfahrt Röhn</t>
  </si>
  <si>
    <t>Bericht &amp; Kamera: Martin Angel (0'32")</t>
  </si>
  <si>
    <t>Letzte Worte:</t>
  </si>
  <si>
    <t>Musikende</t>
  </si>
  <si>
    <t>….. war nie gewesen.</t>
  </si>
  <si>
    <t>…. bis morgen dauern.</t>
  </si>
  <si>
    <t>…. hat bisher nicht geliefert (HART RAUS)</t>
  </si>
  <si>
    <t>… nie mehr wieder.</t>
  </si>
  <si>
    <t>… bisher erfolgreich. + Musik (Zeit)</t>
  </si>
  <si>
    <t>…(endet mit Musik, Ausklang)</t>
  </si>
  <si>
    <t>(Musikende)</t>
  </si>
  <si>
    <t>Sendemitschnitte bitte auf Speicherplatz 500 ff abspeichern.</t>
  </si>
  <si>
    <t>Haus- Tel.</t>
  </si>
  <si>
    <t>Grafik:</t>
  </si>
  <si>
    <t>Länge real</t>
  </si>
  <si>
    <t>Uhrzeit real</t>
  </si>
  <si>
    <t>Nach Ende der Sendung "Real- Ablauf" bitte abspeichern!</t>
  </si>
  <si>
    <t>12 Uhr 30</t>
  </si>
  <si>
    <t>16 Uhr 00</t>
  </si>
  <si>
    <t>18 Uhr 00</t>
  </si>
  <si>
    <t>19 Uhr 00</t>
  </si>
  <si>
    <t>Lisa Schwager</t>
  </si>
  <si>
    <t>Ulla Schubert</t>
  </si>
  <si>
    <t>Sendefassung 19 Uhr 15</t>
  </si>
  <si>
    <t>1.</t>
  </si>
  <si>
    <t>Die Kalkulation wurde sorgfältig erstellt. Trotzdem übernimmt der Autor keine Garantie für die Richtigkeit.</t>
  </si>
  <si>
    <t>2.</t>
  </si>
  <si>
    <t>Füllen Sie lediglich die gelb unterlegten Felder aus.</t>
  </si>
  <si>
    <t>Korrespondierende Felder und Funktionen verändern sich dann automatisch.</t>
  </si>
  <si>
    <t>3.</t>
  </si>
  <si>
    <t>4.</t>
  </si>
  <si>
    <t>5.</t>
  </si>
  <si>
    <t>Für Anregungen bin ich immer offen.</t>
  </si>
  <si>
    <t>Peter Vinzens</t>
  </si>
  <si>
    <t>Kontrollieren Sie nach Fertigstellung stichprobenartig die angegebenen Zeiten..</t>
  </si>
  <si>
    <t>Wenn Sie diese Aufstellung erweitern, stellen Sie sicher, dass die Funktionen übernommen werden.</t>
  </si>
  <si>
    <t>Zeiten und Texte sind beispielhaft. Überschreiben Sie sie bitte.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</si>
</sst>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400]h:mm:ss\ AM/PM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164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164" fontId="1" fillId="0" borderId="0" xfId="0" applyNumberFormat="1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/>
    <xf numFmtId="164" fontId="1" fillId="0" borderId="0" xfId="0" applyNumberFormat="1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164" fontId="3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/>
    <xf numFmtId="0" fontId="4" fillId="0" borderId="0" xfId="0" applyFont="1" applyAlignment="1">
      <alignment horizontal="left" vertical="top"/>
    </xf>
    <xf numFmtId="164" fontId="5" fillId="0" borderId="0" xfId="0" applyNumberFormat="1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/>
    <xf numFmtId="165" fontId="4" fillId="0" borderId="0" xfId="0" applyNumberFormat="1" applyFont="1" applyAlignment="1">
      <alignment horizontal="left" vertical="top"/>
    </xf>
    <xf numFmtId="0" fontId="5" fillId="0" borderId="0" xfId="0" applyFont="1"/>
    <xf numFmtId="164" fontId="1" fillId="0" borderId="2" xfId="0" applyNumberFormat="1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164" fontId="1" fillId="0" borderId="3" xfId="0" applyNumberFormat="1" applyFont="1" applyBorder="1" applyAlignment="1">
      <alignment horizontal="left" vertical="top" wrapText="1"/>
    </xf>
    <xf numFmtId="164" fontId="1" fillId="0" borderId="4" xfId="0" applyNumberFormat="1" applyFont="1" applyBorder="1" applyAlignment="1">
      <alignment horizontal="left" vertical="top" wrapText="1"/>
    </xf>
    <xf numFmtId="164" fontId="0" fillId="0" borderId="5" xfId="0" applyNumberForma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164" fontId="0" fillId="0" borderId="6" xfId="0" applyNumberFormat="1" applyBorder="1" applyAlignment="1">
      <alignment horizontal="left" vertical="top" wrapText="1"/>
    </xf>
    <xf numFmtId="164" fontId="0" fillId="0" borderId="7" xfId="0" applyNumberFormat="1" applyBorder="1" applyAlignment="1">
      <alignment horizontal="left" vertical="top" wrapText="1"/>
    </xf>
    <xf numFmtId="164" fontId="5" fillId="0" borderId="5" xfId="0" applyNumberFormat="1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164" fontId="5" fillId="0" borderId="7" xfId="0" applyNumberFormat="1" applyFont="1" applyBorder="1" applyAlignment="1">
      <alignment horizontal="left" vertical="top" wrapText="1"/>
    </xf>
    <xf numFmtId="164" fontId="5" fillId="0" borderId="8" xfId="0" applyNumberFormat="1" applyFont="1" applyBorder="1" applyAlignment="1">
      <alignment horizontal="left" vertical="top" wrapText="1"/>
    </xf>
    <xf numFmtId="164" fontId="5" fillId="0" borderId="10" xfId="0" applyNumberFormat="1" applyFont="1" applyBorder="1" applyAlignment="1">
      <alignment horizontal="left" vertical="top" wrapText="1"/>
    </xf>
    <xf numFmtId="0" fontId="0" fillId="0" borderId="6" xfId="0" applyBorder="1" applyAlignment="1">
      <alignment horizontal="left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wrapText="1"/>
    </xf>
    <xf numFmtId="164" fontId="5" fillId="2" borderId="6" xfId="0" applyNumberFormat="1" applyFont="1" applyFill="1" applyBorder="1" applyAlignment="1">
      <alignment horizontal="left" vertical="top" wrapText="1"/>
    </xf>
    <xf numFmtId="164" fontId="5" fillId="2" borderId="5" xfId="0" applyNumberFormat="1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wrapText="1"/>
    </xf>
    <xf numFmtId="164" fontId="5" fillId="3" borderId="9" xfId="0" applyNumberFormat="1" applyFont="1" applyFill="1" applyBorder="1" applyAlignment="1">
      <alignment horizontal="left" vertical="top" wrapText="1"/>
    </xf>
    <xf numFmtId="0" fontId="8" fillId="0" borderId="0" xfId="0" applyFont="1"/>
    <xf numFmtId="0" fontId="9" fillId="0" borderId="0" xfId="0" applyFont="1"/>
    <xf numFmtId="0" fontId="8" fillId="4" borderId="0" xfId="0" applyFont="1" applyFill="1"/>
    <xf numFmtId="0" fontId="8" fillId="5" borderId="0" xfId="0" applyFont="1" applyFill="1"/>
    <xf numFmtId="0" fontId="0" fillId="2" borderId="0" xfId="0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0" fillId="5" borderId="0" xfId="0" applyFont="1" applyFill="1"/>
    <xf numFmtId="0" fontId="4" fillId="2" borderId="0" xfId="0" applyFont="1" applyFill="1" applyAlignment="1">
      <alignment horizontal="left" vertical="top"/>
    </xf>
    <xf numFmtId="165" fontId="4" fillId="2" borderId="0" xfId="0" applyNumberFormat="1" applyFont="1" applyFill="1" applyAlignment="1">
      <alignment horizontal="left" vertical="top"/>
    </xf>
    <xf numFmtId="164" fontId="7" fillId="2" borderId="1" xfId="0" applyNumberFormat="1" applyFont="1" applyFill="1" applyBorder="1" applyAlignment="1">
      <alignment horizontal="left" vertical="top"/>
    </xf>
    <xf numFmtId="164" fontId="5" fillId="2" borderId="1" xfId="0" applyNumberFormat="1" applyFont="1" applyFill="1" applyBorder="1" applyAlignment="1">
      <alignment horizontal="left" vertical="top"/>
    </xf>
    <xf numFmtId="164" fontId="3" fillId="2" borderId="0" xfId="0" applyNumberFormat="1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A50" sqref="A50"/>
    </sheetView>
  </sheetViews>
  <sheetFormatPr baseColWidth="10" defaultRowHeight="15" x14ac:dyDescent="0.25"/>
  <cols>
    <col min="1" max="1" width="13" style="1" customWidth="1"/>
    <col min="2" max="2" width="11.42578125" style="2"/>
    <col min="3" max="3" width="21.140625" style="2" customWidth="1"/>
    <col min="4" max="4" width="34.140625" style="2" customWidth="1"/>
    <col min="5" max="5" width="14.42578125" style="2" customWidth="1"/>
    <col min="6" max="7" width="10" style="1" customWidth="1"/>
    <col min="8" max="8" width="11.42578125" style="1"/>
  </cols>
  <sheetData>
    <row r="1" spans="1:8" ht="15.75" x14ac:dyDescent="0.25">
      <c r="A1" s="40" t="s">
        <v>71</v>
      </c>
      <c r="B1" s="40" t="s">
        <v>72</v>
      </c>
    </row>
    <row r="2" spans="1:8" ht="15.75" x14ac:dyDescent="0.25">
      <c r="A2" s="40" t="s">
        <v>73</v>
      </c>
      <c r="B2" s="42" t="s">
        <v>74</v>
      </c>
      <c r="C2" s="44"/>
      <c r="D2" s="44"/>
    </row>
    <row r="3" spans="1:8" ht="15.75" x14ac:dyDescent="0.25">
      <c r="A3" s="40"/>
      <c r="B3" s="43" t="s">
        <v>75</v>
      </c>
    </row>
    <row r="4" spans="1:8" ht="15.75" x14ac:dyDescent="0.25">
      <c r="A4" s="40" t="s">
        <v>76</v>
      </c>
      <c r="B4" s="46" t="s">
        <v>83</v>
      </c>
      <c r="C4" s="45"/>
      <c r="D4" s="45"/>
    </row>
    <row r="5" spans="1:8" ht="15.75" x14ac:dyDescent="0.25">
      <c r="A5" s="40" t="s">
        <v>77</v>
      </c>
      <c r="B5" s="40" t="s">
        <v>81</v>
      </c>
    </row>
    <row r="6" spans="1:8" ht="15.75" x14ac:dyDescent="0.25">
      <c r="A6" s="40" t="s">
        <v>78</v>
      </c>
      <c r="B6" s="40" t="s">
        <v>82</v>
      </c>
    </row>
    <row r="7" spans="1:8" x14ac:dyDescent="0.25">
      <c r="A7" s="41"/>
      <c r="B7" s="41"/>
    </row>
    <row r="8" spans="1:8" x14ac:dyDescent="0.25">
      <c r="A8" s="41"/>
      <c r="B8" s="41"/>
    </row>
    <row r="9" spans="1:8" x14ac:dyDescent="0.25">
      <c r="A9" s="41"/>
      <c r="B9" s="41" t="s">
        <v>79</v>
      </c>
    </row>
    <row r="10" spans="1:8" x14ac:dyDescent="0.25">
      <c r="A10" s="41"/>
      <c r="B10" s="41" t="s">
        <v>80</v>
      </c>
    </row>
    <row r="13" spans="1:8" s="11" customFormat="1" ht="21.75" thickBot="1" x14ac:dyDescent="0.4">
      <c r="A13" s="51" t="s">
        <v>25</v>
      </c>
      <c r="B13" s="52"/>
      <c r="C13" s="52"/>
      <c r="D13" s="52"/>
      <c r="E13" s="10"/>
      <c r="F13" s="9"/>
      <c r="G13" s="9"/>
      <c r="H13" s="9"/>
    </row>
    <row r="14" spans="1:8" s="15" customFormat="1" ht="16.5" thickBot="1" x14ac:dyDescent="0.3">
      <c r="A14" s="13" t="s">
        <v>24</v>
      </c>
      <c r="B14" s="14"/>
      <c r="C14" s="13"/>
      <c r="D14" s="49" t="s">
        <v>70</v>
      </c>
      <c r="E14" s="50" t="s">
        <v>64</v>
      </c>
      <c r="F14" s="50" t="s">
        <v>65</v>
      </c>
      <c r="G14" s="50" t="s">
        <v>66</v>
      </c>
      <c r="H14" s="50" t="s">
        <v>67</v>
      </c>
    </row>
    <row r="15" spans="1:8" s="5" customFormat="1" ht="18.75" x14ac:dyDescent="0.3">
      <c r="A15" s="3"/>
      <c r="B15" s="4"/>
      <c r="C15" s="4"/>
      <c r="D15" s="4"/>
      <c r="E15" s="4"/>
      <c r="F15" s="3"/>
      <c r="G15" s="3"/>
      <c r="H15" s="3"/>
    </row>
    <row r="16" spans="1:8" s="5" customFormat="1" ht="18.75" x14ac:dyDescent="0.3">
      <c r="A16" s="3" t="s">
        <v>0</v>
      </c>
      <c r="B16" s="4"/>
      <c r="C16" s="4"/>
      <c r="D16" s="48" t="s">
        <v>21</v>
      </c>
      <c r="E16" s="16"/>
      <c r="F16" s="3"/>
      <c r="G16" s="3"/>
      <c r="H16" s="3"/>
    </row>
    <row r="17" spans="1:8" s="5" customFormat="1" ht="18.75" x14ac:dyDescent="0.3">
      <c r="A17" s="3"/>
      <c r="B17" s="4"/>
      <c r="C17" s="4"/>
      <c r="D17" s="12"/>
      <c r="E17" s="4" t="s">
        <v>59</v>
      </c>
      <c r="F17" s="3"/>
      <c r="G17" s="3"/>
      <c r="H17" s="3"/>
    </row>
    <row r="18" spans="1:8" s="5" customFormat="1" ht="18.75" x14ac:dyDescent="0.3">
      <c r="A18" s="3" t="s">
        <v>1</v>
      </c>
      <c r="B18" s="4"/>
      <c r="C18" s="4"/>
      <c r="D18" s="47" t="s">
        <v>22</v>
      </c>
      <c r="E18" s="47">
        <v>1234</v>
      </c>
      <c r="F18" s="3"/>
      <c r="G18" s="3"/>
      <c r="H18" s="3"/>
    </row>
    <row r="19" spans="1:8" s="5" customFormat="1" ht="18.75" x14ac:dyDescent="0.3">
      <c r="A19" s="3" t="s">
        <v>3</v>
      </c>
      <c r="B19" s="4"/>
      <c r="C19" s="4"/>
      <c r="D19" s="47" t="s">
        <v>23</v>
      </c>
      <c r="E19" s="47">
        <v>5678</v>
      </c>
      <c r="F19" s="3"/>
      <c r="G19" s="3"/>
      <c r="H19" s="3"/>
    </row>
    <row r="20" spans="1:8" s="5" customFormat="1" ht="18.75" x14ac:dyDescent="0.3">
      <c r="A20" s="3" t="s">
        <v>2</v>
      </c>
      <c r="B20" s="4"/>
      <c r="C20" s="4"/>
      <c r="D20" s="47" t="s">
        <v>69</v>
      </c>
      <c r="E20" s="47">
        <v>9012</v>
      </c>
      <c r="F20" s="3"/>
      <c r="G20" s="3"/>
      <c r="H20" s="3"/>
    </row>
    <row r="21" spans="1:8" s="5" customFormat="1" ht="18.75" x14ac:dyDescent="0.3">
      <c r="A21" s="3" t="s">
        <v>9</v>
      </c>
      <c r="B21" s="4"/>
      <c r="C21" s="4"/>
      <c r="D21" s="47" t="s">
        <v>26</v>
      </c>
      <c r="E21" s="47">
        <v>3456</v>
      </c>
      <c r="F21" s="3"/>
      <c r="G21" s="3"/>
      <c r="H21" s="3"/>
    </row>
    <row r="22" spans="1:8" s="5" customFormat="1" ht="18.75" x14ac:dyDescent="0.3">
      <c r="A22" s="3" t="s">
        <v>60</v>
      </c>
      <c r="B22" s="4"/>
      <c r="C22" s="4"/>
      <c r="D22" s="47" t="s">
        <v>68</v>
      </c>
      <c r="E22" s="47">
        <v>7890</v>
      </c>
      <c r="F22" s="3"/>
      <c r="G22" s="3"/>
      <c r="H22" s="3"/>
    </row>
    <row r="23" spans="1:8" s="8" customFormat="1" ht="19.5" thickBot="1" x14ac:dyDescent="0.35">
      <c r="A23" s="6"/>
      <c r="B23" s="7"/>
      <c r="C23" s="7"/>
      <c r="D23" s="7"/>
      <c r="E23" s="7"/>
      <c r="F23" s="6"/>
      <c r="G23" s="6"/>
      <c r="H23" s="6"/>
    </row>
    <row r="24" spans="1:8" s="8" customFormat="1" ht="37.5" x14ac:dyDescent="0.3">
      <c r="A24" s="18" t="s">
        <v>20</v>
      </c>
      <c r="B24" s="19" t="s">
        <v>4</v>
      </c>
      <c r="C24" s="19" t="s">
        <v>5</v>
      </c>
      <c r="D24" s="19" t="s">
        <v>7</v>
      </c>
      <c r="E24" s="19" t="s">
        <v>49</v>
      </c>
      <c r="F24" s="20" t="s">
        <v>19</v>
      </c>
      <c r="G24" s="20" t="s">
        <v>61</v>
      </c>
      <c r="H24" s="21" t="s">
        <v>62</v>
      </c>
    </row>
    <row r="25" spans="1:8" x14ac:dyDescent="0.25">
      <c r="A25" s="22"/>
      <c r="B25" s="23"/>
      <c r="C25" s="23"/>
      <c r="D25" s="23"/>
      <c r="E25" s="31"/>
      <c r="F25" s="24"/>
      <c r="G25" s="24"/>
      <c r="H25" s="25"/>
    </row>
    <row r="26" spans="1:8" s="17" customFormat="1" ht="31.5" x14ac:dyDescent="0.25">
      <c r="A26" s="36">
        <v>0.8125</v>
      </c>
      <c r="B26" s="32" t="s">
        <v>33</v>
      </c>
      <c r="C26" s="27" t="s">
        <v>6</v>
      </c>
      <c r="D26" s="32" t="s">
        <v>11</v>
      </c>
      <c r="E26" s="34" t="s">
        <v>50</v>
      </c>
      <c r="F26" s="35">
        <v>2.3148148148148146E-4</v>
      </c>
      <c r="G26" s="35">
        <v>2.3148148148148146E-4</v>
      </c>
      <c r="H26" s="28">
        <f>A26</f>
        <v>0.8125</v>
      </c>
    </row>
    <row r="27" spans="1:8" s="17" customFormat="1" ht="15.75" x14ac:dyDescent="0.25">
      <c r="A27" s="26">
        <f t="shared" ref="A27:A43" si="0">A26+F26</f>
        <v>0.81273148148148144</v>
      </c>
      <c r="B27" s="32" t="s">
        <v>8</v>
      </c>
      <c r="C27" s="27" t="s">
        <v>10</v>
      </c>
      <c r="D27" s="32" t="s">
        <v>26</v>
      </c>
      <c r="E27" s="34"/>
      <c r="F27" s="35">
        <v>3.4722222222222224E-4</v>
      </c>
      <c r="G27" s="35">
        <v>1.0416666666666667E-3</v>
      </c>
      <c r="H27" s="28">
        <f>A26+G26</f>
        <v>0.81273148148148144</v>
      </c>
    </row>
    <row r="28" spans="1:8" s="17" customFormat="1" ht="126" x14ac:dyDescent="0.25">
      <c r="A28" s="26">
        <f t="shared" si="0"/>
        <v>0.81307870370370372</v>
      </c>
      <c r="B28" s="32" t="s">
        <v>12</v>
      </c>
      <c r="C28" s="32" t="s">
        <v>13</v>
      </c>
      <c r="D28" s="32" t="s">
        <v>29</v>
      </c>
      <c r="E28" s="34" t="s">
        <v>51</v>
      </c>
      <c r="F28" s="35">
        <v>2.7777777777777779E-3</v>
      </c>
      <c r="G28" s="35">
        <v>2.0833333333333333E-3</v>
      </c>
      <c r="H28" s="28">
        <f>H27+G27</f>
        <v>0.81377314814814816</v>
      </c>
    </row>
    <row r="29" spans="1:8" s="17" customFormat="1" ht="15.75" x14ac:dyDescent="0.25">
      <c r="A29" s="26">
        <f t="shared" si="0"/>
        <v>0.81585648148148149</v>
      </c>
      <c r="B29" s="32" t="s">
        <v>8</v>
      </c>
      <c r="C29" s="32" t="s">
        <v>10</v>
      </c>
      <c r="D29" s="32" t="s">
        <v>26</v>
      </c>
      <c r="E29" s="34"/>
      <c r="F29" s="35">
        <v>2.3148148148148146E-4</v>
      </c>
      <c r="G29" s="35">
        <v>4.6296296296296293E-4</v>
      </c>
      <c r="H29" s="28">
        <f>H28+G28</f>
        <v>0.81585648148148149</v>
      </c>
    </row>
    <row r="30" spans="1:8" s="17" customFormat="1" ht="94.5" x14ac:dyDescent="0.25">
      <c r="A30" s="26">
        <f t="shared" si="0"/>
        <v>0.81608796296296293</v>
      </c>
      <c r="B30" s="32" t="s">
        <v>37</v>
      </c>
      <c r="C30" s="32" t="s">
        <v>39</v>
      </c>
      <c r="D30" s="32" t="s">
        <v>38</v>
      </c>
      <c r="E30" s="34" t="s">
        <v>52</v>
      </c>
      <c r="F30" s="35">
        <v>2.3379629629629631E-3</v>
      </c>
      <c r="G30" s="35">
        <v>2.0833333333333333E-3</v>
      </c>
      <c r="H30" s="28">
        <f>H29+G29</f>
        <v>0.81631944444444449</v>
      </c>
    </row>
    <row r="31" spans="1:8" s="17" customFormat="1" ht="15.75" x14ac:dyDescent="0.25">
      <c r="A31" s="26">
        <f t="shared" si="0"/>
        <v>0.81842592592592589</v>
      </c>
      <c r="B31" s="32" t="s">
        <v>8</v>
      </c>
      <c r="C31" s="32" t="s">
        <v>10</v>
      </c>
      <c r="D31" s="32" t="s">
        <v>26</v>
      </c>
      <c r="E31" s="34"/>
      <c r="F31" s="35">
        <v>1.7361111111111112E-4</v>
      </c>
      <c r="G31" s="35">
        <v>4.6296296296296293E-4</v>
      </c>
      <c r="H31" s="28">
        <f>H30+G30</f>
        <v>0.81840277777777781</v>
      </c>
    </row>
    <row r="32" spans="1:8" s="17" customFormat="1" ht="47.25" x14ac:dyDescent="0.25">
      <c r="A32" s="26">
        <f t="shared" si="0"/>
        <v>0.81859953703703703</v>
      </c>
      <c r="B32" s="32" t="s">
        <v>36</v>
      </c>
      <c r="C32" s="32" t="s">
        <v>14</v>
      </c>
      <c r="D32" s="32"/>
      <c r="E32" s="34"/>
      <c r="F32" s="35">
        <v>3.1249999999999997E-3</v>
      </c>
      <c r="G32" s="35">
        <v>3.2407407407407406E-3</v>
      </c>
      <c r="H32" s="28">
        <f>H31+G31</f>
        <v>0.81886574074074081</v>
      </c>
    </row>
    <row r="33" spans="1:8" s="17" customFormat="1" ht="15.75" x14ac:dyDescent="0.25">
      <c r="A33" s="26">
        <f t="shared" si="0"/>
        <v>0.82172453703703707</v>
      </c>
      <c r="B33" s="32" t="s">
        <v>27</v>
      </c>
      <c r="C33" s="32" t="s">
        <v>10</v>
      </c>
      <c r="D33" s="32" t="s">
        <v>26</v>
      </c>
      <c r="E33" s="34"/>
      <c r="F33" s="35">
        <v>2.3148148148148146E-4</v>
      </c>
      <c r="G33" s="35">
        <v>1.1574074074074073E-4</v>
      </c>
      <c r="H33" s="28">
        <f>H32+G32</f>
        <v>0.82210648148148158</v>
      </c>
    </row>
    <row r="34" spans="1:8" s="17" customFormat="1" ht="47.25" x14ac:dyDescent="0.25">
      <c r="A34" s="26">
        <f t="shared" si="0"/>
        <v>0.82195601851851852</v>
      </c>
      <c r="B34" s="32" t="s">
        <v>35</v>
      </c>
      <c r="C34" s="32" t="s">
        <v>45</v>
      </c>
      <c r="D34" s="32" t="s">
        <v>46</v>
      </c>
      <c r="E34" s="34" t="s">
        <v>53</v>
      </c>
      <c r="F34" s="35">
        <v>1.9444444444444442E-3</v>
      </c>
      <c r="G34" s="35">
        <v>1.3888888888888889E-3</v>
      </c>
      <c r="H34" s="28">
        <f>H33+G33</f>
        <v>0.8222222222222223</v>
      </c>
    </row>
    <row r="35" spans="1:8" s="17" customFormat="1" ht="31.5" x14ac:dyDescent="0.25">
      <c r="A35" s="26">
        <f t="shared" si="0"/>
        <v>0.82390046296296293</v>
      </c>
      <c r="B35" s="32" t="s">
        <v>8</v>
      </c>
      <c r="C35" s="32" t="s">
        <v>15</v>
      </c>
      <c r="D35" s="32" t="s">
        <v>44</v>
      </c>
      <c r="E35" s="34"/>
      <c r="F35" s="35">
        <v>3.1249999999999997E-3</v>
      </c>
      <c r="G35" s="35">
        <v>2.0833333333333333E-3</v>
      </c>
      <c r="H35" s="28">
        <f>H34+G34</f>
        <v>0.82361111111111118</v>
      </c>
    </row>
    <row r="36" spans="1:8" s="17" customFormat="1" ht="15.75" x14ac:dyDescent="0.25">
      <c r="A36" s="26">
        <f t="shared" si="0"/>
        <v>0.82702546296296298</v>
      </c>
      <c r="B36" s="32" t="s">
        <v>8</v>
      </c>
      <c r="C36" s="32" t="s">
        <v>10</v>
      </c>
      <c r="D36" s="32" t="s">
        <v>26</v>
      </c>
      <c r="E36" s="34"/>
      <c r="F36" s="35">
        <v>2.3148148148148146E-4</v>
      </c>
      <c r="G36" s="35">
        <v>3.4722222222222224E-4</v>
      </c>
      <c r="H36" s="28">
        <f>H35+G35</f>
        <v>0.82569444444444451</v>
      </c>
    </row>
    <row r="37" spans="1:8" s="17" customFormat="1" ht="78.75" x14ac:dyDescent="0.25">
      <c r="A37" s="26">
        <f t="shared" si="0"/>
        <v>0.82725694444444442</v>
      </c>
      <c r="B37" s="32" t="s">
        <v>30</v>
      </c>
      <c r="C37" s="32" t="s">
        <v>40</v>
      </c>
      <c r="D37" s="32" t="s">
        <v>42</v>
      </c>
      <c r="E37" s="34" t="s">
        <v>54</v>
      </c>
      <c r="F37" s="35">
        <v>1.5162037037037036E-3</v>
      </c>
      <c r="G37" s="35">
        <v>2.0833333333333333E-3</v>
      </c>
      <c r="H37" s="28">
        <f>H36+G36</f>
        <v>0.82604166666666679</v>
      </c>
    </row>
    <row r="38" spans="1:8" s="17" customFormat="1" ht="63" x14ac:dyDescent="0.25">
      <c r="A38" s="26">
        <f t="shared" si="0"/>
        <v>0.82877314814814818</v>
      </c>
      <c r="B38" s="32" t="s">
        <v>31</v>
      </c>
      <c r="C38" s="32" t="s">
        <v>41</v>
      </c>
      <c r="D38" s="32" t="s">
        <v>43</v>
      </c>
      <c r="E38" s="34" t="s">
        <v>55</v>
      </c>
      <c r="F38" s="35">
        <v>1.4814814814814814E-3</v>
      </c>
      <c r="G38" s="35">
        <v>1.3888888888888889E-3</v>
      </c>
      <c r="H38" s="28">
        <f>H37+G37</f>
        <v>0.82812500000000011</v>
      </c>
    </row>
    <row r="39" spans="1:8" s="17" customFormat="1" ht="15.75" x14ac:dyDescent="0.25">
      <c r="A39" s="26">
        <f t="shared" si="0"/>
        <v>0.8302546296296297</v>
      </c>
      <c r="B39" s="32" t="s">
        <v>27</v>
      </c>
      <c r="C39" s="32" t="s">
        <v>10</v>
      </c>
      <c r="D39" s="32" t="s">
        <v>26</v>
      </c>
      <c r="E39" s="34"/>
      <c r="F39" s="35">
        <v>2.3148148148148146E-4</v>
      </c>
      <c r="G39" s="35">
        <v>1.1574074074074073E-4</v>
      </c>
      <c r="H39" s="28">
        <f>H38+G38</f>
        <v>0.82951388888888899</v>
      </c>
    </row>
    <row r="40" spans="1:8" s="17" customFormat="1" ht="47.25" x14ac:dyDescent="0.25">
      <c r="A40" s="26">
        <f t="shared" si="0"/>
        <v>0.83048611111111115</v>
      </c>
      <c r="B40" s="32" t="s">
        <v>34</v>
      </c>
      <c r="C40" s="32" t="s">
        <v>47</v>
      </c>
      <c r="D40" s="32" t="s">
        <v>48</v>
      </c>
      <c r="E40" s="34" t="s">
        <v>56</v>
      </c>
      <c r="F40" s="35">
        <v>2.2453703703703702E-3</v>
      </c>
      <c r="G40" s="35">
        <v>2.9513888888888888E-3</v>
      </c>
      <c r="H40" s="28">
        <f>H39+G39</f>
        <v>0.82962962962962972</v>
      </c>
    </row>
    <row r="41" spans="1:8" s="17" customFormat="1" ht="47.25" x14ac:dyDescent="0.25">
      <c r="A41" s="26">
        <f t="shared" si="0"/>
        <v>0.83273148148148157</v>
      </c>
      <c r="B41" s="32" t="s">
        <v>8</v>
      </c>
      <c r="C41" s="32" t="s">
        <v>16</v>
      </c>
      <c r="D41" s="32" t="s">
        <v>26</v>
      </c>
      <c r="E41" s="34"/>
      <c r="F41" s="35">
        <v>3.4722222222222224E-4</v>
      </c>
      <c r="G41" s="35">
        <v>4.6296296296296293E-4</v>
      </c>
      <c r="H41" s="28">
        <f>H40+G40</f>
        <v>0.83258101851851862</v>
      </c>
    </row>
    <row r="42" spans="1:8" s="17" customFormat="1" ht="31.5" x14ac:dyDescent="0.25">
      <c r="A42" s="26">
        <f t="shared" si="0"/>
        <v>0.83307870370370385</v>
      </c>
      <c r="B42" s="32" t="s">
        <v>32</v>
      </c>
      <c r="C42" s="27" t="s">
        <v>17</v>
      </c>
      <c r="D42" s="32"/>
      <c r="E42" s="34" t="s">
        <v>57</v>
      </c>
      <c r="F42" s="35">
        <v>1.7361111111111112E-4</v>
      </c>
      <c r="G42" s="35">
        <v>1.7361111111111112E-4</v>
      </c>
      <c r="H42" s="28">
        <f>H41+G41</f>
        <v>0.83304398148148162</v>
      </c>
    </row>
    <row r="43" spans="1:8" s="17" customFormat="1" ht="32.25" thickBot="1" x14ac:dyDescent="0.3">
      <c r="A43" s="29">
        <f t="shared" si="0"/>
        <v>0.83325231481481499</v>
      </c>
      <c r="B43" s="33" t="s">
        <v>28</v>
      </c>
      <c r="C43" s="33" t="s">
        <v>18</v>
      </c>
      <c r="D43" s="37"/>
      <c r="E43" s="38"/>
      <c r="F43" s="39"/>
      <c r="G43" s="39"/>
      <c r="H43" s="30">
        <f>H42+G42</f>
        <v>0.83321759259259276</v>
      </c>
    </row>
    <row r="46" spans="1:8" ht="15.75" x14ac:dyDescent="0.25">
      <c r="B46" s="53" t="s">
        <v>63</v>
      </c>
      <c r="C46" s="44"/>
      <c r="D46" s="44"/>
    </row>
    <row r="47" spans="1:8" x14ac:dyDescent="0.25">
      <c r="B47" s="54" t="s">
        <v>58</v>
      </c>
      <c r="C47" s="44"/>
      <c r="D47" s="44"/>
    </row>
  </sheetData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vinzens08!</dc:creator>
  <cp:lastModifiedBy>vinzens08!</cp:lastModifiedBy>
  <dcterms:created xsi:type="dcterms:W3CDTF">2014-11-14T10:04:01Z</dcterms:created>
  <dcterms:modified xsi:type="dcterms:W3CDTF">2015-04-16T19:01:20Z</dcterms:modified>
</cp:coreProperties>
</file>